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9349D2C5-2FA6-45AE-B2E7-26C39C4C7613}"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<sst xmlns="http://schemas.openxmlformats.org/spreadsheetml/2006/main" count="1130" uniqueCount="586">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</sst>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456</v>
      </c>
      <c r="B10" s="149"/>
      <c r="C10" s="99" t="str">
        <f>VLOOKUP(A10,listado,2,0)</f>
        <v>G. SEGURIDAD TERRESTRE Y PROTECCIÓN CIVIL</v>
      </c>
      <c r="D10" s="99"/>
      <c r="E10" s="99"/>
      <c r="F10" s="99"/>
      <c r="G10" s="99" t="str">
        <f>VLOOKUP(A10,listado,3,0)</f>
        <v>Técnico/a 1</v>
      </c>
      <c r="H10" s="99"/>
      <c r="I10" s="110" t="str">
        <f>VLOOKUP(A10,listado,4,0)</f>
        <v>Técnico/a en diseño de infraestructuras. Instalaciones de protección civil y seguridad</v>
      </c>
      <c r="J10" s="111"/>
      <c r="K10" s="99" t="str">
        <f>VLOOKUP(A10,listado,5,0)</f>
        <v>Sevilla</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5 años de experiencia ejerciendo las funciones específicas del puesto en el diseño de instalaciones de protección civil y seguridad.
Al menos 2 años de experiencia aplicada al ámbito de las instalaciones de seguridad en túnel.</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oVJXivcO9/7PDb9o0uhcjhctBArpfW9gQYTLY+v9TvQCKgHktmWqZLGDxnK2EldpfkqN6D2bq1rnXiErOxzEZg==" saltValue="dcd3FU0PeeGXiwq0Kv5Or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2025-05-08T13:16:34Z</dcterms:modified>
</cp:coreProperties>
</file>